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ate Hengtrakulsin\Desktop\"/>
    </mc:Choice>
  </mc:AlternateContent>
  <xr:revisionPtr revIDLastSave="0" documentId="8_{3EFC0195-7BCE-4869-B570-AAC077196C9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E8" i="1" l="1"/>
  <c r="D8" i="1"/>
  <c r="F3" i="1"/>
  <c r="F4" i="1" s="1"/>
  <c r="F5" i="1" l="1"/>
  <c r="F6" i="1" s="1"/>
  <c r="F7" i="1" s="1"/>
</calcChain>
</file>

<file path=xl/sharedStrings.xml><?xml version="1.0" encoding="utf-8"?>
<sst xmlns="http://schemas.openxmlformats.org/spreadsheetml/2006/main" count="21" uniqueCount="20">
  <si>
    <t>รายงานบัญชีแยกประเภท</t>
  </si>
  <si>
    <t>ธนาคาร - บัญชีออมทรัพย์ (111301)</t>
  </si>
  <si>
    <t>ลำดับที่</t>
  </si>
  <si>
    <t>วันที่ออก</t>
  </si>
  <si>
    <t>คำอธิบาย</t>
  </si>
  <si>
    <t>เดบิต</t>
  </si>
  <si>
    <t>เครดิต</t>
  </si>
  <si>
    <t>คงเหลือ</t>
  </si>
  <si>
    <t>เลขที่บันทึกบัญชี</t>
  </si>
  <si>
    <t/>
  </si>
  <si>
    <t>ยอดยกมา</t>
  </si>
  <si>
    <t>PV-202311001</t>
  </si>
  <si>
    <t>RV-202311001</t>
  </si>
  <si>
    <t>RV-202311002</t>
  </si>
  <si>
    <t>รวม</t>
  </si>
  <si>
    <t>รับเงินค่าบริการจากบริษัท A จำนวน 3,000 บาท</t>
  </si>
  <si>
    <t>รับเงินค่าบริการจากบริษัท B จำนวน 5,000 บาท</t>
  </si>
  <si>
    <t>จ่ายเงินค่าวัสดุ เพื่อใช้ในการให้บริการ</t>
  </si>
  <si>
    <t>จ่ายเงินค่าแรง ให้พนักงาน</t>
  </si>
  <si>
    <t>PV-202311002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</si>
</sst>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Calibri"/>
    </font>
    <font>
      <sz val="20"/>
      <name val="Calibri"/>
      <family val="2"/>
    </font>
    <font>
      <b/>
      <sz val="20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u/>
      <sz val="12"/>
      <color rgb="FF0000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3D3D3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8">
    <xf numFmtId="0" fontId="0" fillId="0" borderId="0"/>
    <xf numFmtId="0" fontId="1" fillId="0" borderId="0"/>
    <xf numFmtId="0" fontId="2" fillId="0" borderId="0">
      <alignment horizontal="center"/>
    </xf>
    <xf numFmtId="0" fontId="3" fillId="0" borderId="0">
      <alignment horizontal="right"/>
    </xf>
    <xf numFmtId="0" fontId="4" fillId="0" borderId="0">
      <alignment horizontal="left"/>
    </xf>
    <xf numFmtId="0" fontId="3" fillId="2" borderId="1">
      <alignment horizontal="center"/>
    </xf>
    <xf numFmtId="0" fontId="5" fillId="0" borderId="2">
      <alignment horizontal="center"/>
    </xf>
    <xf numFmtId="39" fontId="5" fillId="0" borderId="1">
      <alignment horizontal="right"/>
    </xf>
  </cellStyleXfs>
  <cellXfs count="14">
    <xf numFmtId="0" fontId="0" fillId="0" borderId="0" xfId="0"/>
    <xf numFmtId="0" fontId="3" fillId="2" borderId="1" xfId="5">
      <alignment horizontal="center"/>
    </xf>
    <xf numFmtId="0" fontId="5" fillId="0" borderId="2" xfId="6">
      <alignment horizontal="center"/>
    </xf>
    <xf numFmtId="39" fontId="5" fillId="0" borderId="1" xfId="7">
      <alignment horizontal="right"/>
    </xf>
    <xf numFmtId="0" fontId="5" fillId="0" borderId="2" xfId="6" applyAlignment="1">
      <alignment horizontal="left"/>
    </xf>
    <xf numFmtId="39" fontId="5" fillId="0" borderId="2" xfId="6" applyNumberFormat="1" applyAlignment="1">
      <alignment horizontal="right"/>
    </xf>
    <xf numFmtId="0" fontId="6" fillId="0" borderId="2" xfId="6" applyFont="1">
      <alignment horizontal="center"/>
    </xf>
    <xf numFmtId="0" fontId="5" fillId="0" borderId="3" xfId="6" applyBorder="1">
      <alignment horizontal="center"/>
    </xf>
    <xf numFmtId="39" fontId="5" fillId="0" borderId="3" xfId="6" applyNumberFormat="1" applyBorder="1" applyAlignment="1">
      <alignment horizontal="right"/>
    </xf>
    <xf numFmtId="0" fontId="6" fillId="0" borderId="3" xfId="6" applyFont="1" applyBorder="1">
      <alignment horizontal="center"/>
    </xf>
    <xf numFmtId="39" fontId="3" fillId="2" borderId="1" xfId="7" applyFont="1" applyFill="1" applyAlignment="1">
      <alignment horizontal="center"/>
    </xf>
    <xf numFmtId="0" fontId="3" fillId="2" borderId="1" xfId="5" applyAlignment="1">
      <alignment horizontal="left"/>
    </xf>
    <xf numFmtId="14" fontId="5" fillId="0" borderId="2" xfId="6" applyNumberFormat="1">
      <alignment horizontal="center"/>
    </xf>
    <xf numFmtId="14" fontId="5" fillId="0" borderId="3" xfId="6" applyNumberFormat="1" applyBorder="1">
      <alignment horizontal="center"/>
    </xf>
  </cellXfs>
  <cellStyles count="8">
    <cellStyle name="datailColumnTableStyle" xfId="6" xr:uid="{00000000-0005-0000-0000-000006000000}"/>
    <cellStyle name="defaultStyle" xfId="1" xr:uid="{00000000-0005-0000-0000-000001000000}"/>
    <cellStyle name="headerDetailNameStyle" xfId="3" xr:uid="{00000000-0005-0000-0000-000003000000}"/>
    <cellStyle name="headerDetailValueStyle" xfId="4" xr:uid="{00000000-0005-0000-0000-000004000000}"/>
    <cellStyle name="headerNameStyle" xfId="2" xr:uid="{00000000-0005-0000-0000-000002000000}"/>
    <cellStyle name="headerTableStyle" xfId="5" xr:uid="{00000000-0005-0000-0000-000005000000}"/>
    <cellStyle name="Normal" xfId="0" builtinId="0"/>
    <cellStyle name="summaryColumnTableStyle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cure.peakengine.com/Account/RecordVoucher?emi=MTE0NjE5&amp;eii=MTE4MzA4OTU3" TargetMode="External"/><Relationship Id="rId2" Type="http://schemas.openxmlformats.org/officeDocument/2006/relationships/hyperlink" Target="https://secure.peakengine.com/Account/RecordVoucher?emi=MTE0NjE5&amp;eii=MTE3MjM2MTUx" TargetMode="External"/><Relationship Id="rId1" Type="http://schemas.openxmlformats.org/officeDocument/2006/relationships/hyperlink" Target="https://secure.peakengine.com/Account/RecordVoucher?emi=MTE0NjE5&amp;eii=MTE3MjI2NzU3" TargetMode="External"/><Relationship Id="rId4" Type="http://schemas.openxmlformats.org/officeDocument/2006/relationships/hyperlink" Target="https://secure.peakengine.com/Account/RecordVoucher?emi=MTE0NjE5&amp;eii=MTE4MzA4OTU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"/>
  <sheetViews>
    <sheetView showGridLines="0" tabSelected="1" workbookViewId="0">
      <selection activeCell="F13" sqref="F13"/>
    </sheetView>
  </sheetViews>
  <sheetFormatPr defaultRowHeight="14.4"/>
  <cols>
    <col min="1" max="1" width="9.109375" customWidth="1"/>
    <col min="2" max="2" width="12.88671875" customWidth="1"/>
    <col min="3" max="3" width="45.21875" customWidth="1"/>
    <col min="4" max="5" width="12.21875" customWidth="1"/>
    <col min="6" max="6" width="11.6640625" bestFit="1" customWidth="1"/>
    <col min="7" max="7" width="17.6640625" customWidth="1"/>
  </cols>
  <sheetData>
    <row r="1" spans="1:7" ht="15.6">
      <c r="A1" s="11" t="s">
        <v>0</v>
      </c>
      <c r="B1" s="11"/>
      <c r="C1" s="11" t="s">
        <v>1</v>
      </c>
      <c r="D1" s="11"/>
      <c r="E1" s="11"/>
      <c r="F1" s="11"/>
      <c r="G1" s="11"/>
    </row>
    <row r="2" spans="1:7" ht="15.6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spans="1:7" ht="15.6">
      <c r="A3" s="2">
        <v>1</v>
      </c>
      <c r="B3" s="2" t="s">
        <v>9</v>
      </c>
      <c r="C3" s="4" t="s">
        <v>10</v>
      </c>
      <c r="D3" s="5">
        <v>1000</v>
      </c>
      <c r="E3" s="5">
        <v>0</v>
      </c>
      <c r="F3" s="5">
        <f>D3-E3</f>
        <v>1000</v>
      </c>
      <c r="G3" s="2" t="s">
        <v>9</v>
      </c>
    </row>
    <row r="4" spans="1:7" ht="15.6">
      <c r="A4" s="2">
        <v>2</v>
      </c>
      <c r="B4" s="12">
        <v>44937</v>
      </c>
      <c r="C4" s="4" t="s">
        <v>15</v>
      </c>
      <c r="D4" s="5">
        <v>3000</v>
      </c>
      <c r="E4" s="5">
        <v>0</v>
      </c>
      <c r="F4" s="5">
        <f>F3+D4-E4</f>
        <v>4000</v>
      </c>
      <c r="G4" s="6" t="s">
        <v>12</v>
      </c>
    </row>
    <row r="5" spans="1:7" ht="15.6">
      <c r="A5" s="2">
        <v>3</v>
      </c>
      <c r="B5" s="12">
        <v>44968</v>
      </c>
      <c r="C5" s="4" t="s">
        <v>16</v>
      </c>
      <c r="D5" s="5">
        <v>5000</v>
      </c>
      <c r="E5" s="5">
        <v>0</v>
      </c>
      <c r="F5" s="5">
        <f t="shared" ref="F5:F7" si="0">F4+(D5-E5)</f>
        <v>9000</v>
      </c>
      <c r="G5" s="6" t="s">
        <v>13</v>
      </c>
    </row>
    <row r="6" spans="1:7" ht="15.6">
      <c r="A6" s="2">
        <v>4</v>
      </c>
      <c r="B6" s="12">
        <v>44996</v>
      </c>
      <c r="C6" s="4" t="s">
        <v>17</v>
      </c>
      <c r="D6" s="5">
        <v>0</v>
      </c>
      <c r="E6" s="5">
        <v>2000</v>
      </c>
      <c r="F6" s="5">
        <f t="shared" si="0"/>
        <v>7000</v>
      </c>
      <c r="G6" s="6" t="s">
        <v>11</v>
      </c>
    </row>
    <row r="7" spans="1:7" ht="16.2" thickBot="1">
      <c r="A7" s="7">
        <v>5</v>
      </c>
      <c r="B7" s="13">
        <v>45027</v>
      </c>
      <c r="C7" s="4" t="s">
        <v>18</v>
      </c>
      <c r="D7" s="5">
        <v>0</v>
      </c>
      <c r="E7" s="5">
        <v>1000</v>
      </c>
      <c r="F7" s="8">
        <f t="shared" si="0"/>
        <v>6000</v>
      </c>
      <c r="G7" s="9" t="s">
        <v>19</v>
      </c>
    </row>
    <row r="8" spans="1:7" ht="16.2" thickBot="1">
      <c r="C8" s="10" t="s">
        <v>14</v>
      </c>
      <c r="D8" s="3">
        <f>SUM(D3:D7)</f>
        <v>9000</v>
      </c>
      <c r="E8" s="3">
        <f>SUM(E3:E7)</f>
        <v>3000</v>
      </c>
    </row>
  </sheetData>
  <mergeCells count="2">
    <mergeCell ref="A1:B1"/>
    <mergeCell ref="C1:G1"/>
  </mergeCells>
  <hyperlinks>
    <hyperlink ref="G4" r:id="rId1" xr:uid="{00000000-0004-0000-0000-000003000000}"/>
    <hyperlink ref="G5" r:id="rId2" xr:uid="{00000000-0004-0000-0000-000005000000}"/>
    <hyperlink ref="G6" r:id="rId3" display="PV-202311016" xr:uid="{00000000-0004-0000-0000-00004D000000}"/>
    <hyperlink ref="G7" r:id="rId4" display="PV-202311016" xr:uid="{861B089C-8FB3-412A-8E23-FD4DAC10DF4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Tanate Hengtrakulsin</dc:creator>
  <cp:lastModifiedBy>Tanate Hengtrakulsin</cp:lastModifiedBy>
  <dcterms:created xsi:type="dcterms:W3CDTF">2023-11-09T07:00:11Z</dcterms:created>
  <dcterms:modified xsi:type="dcterms:W3CDTF">2023-11-09T07:00:11Z</dcterms:modified>
</cp:coreProperties>
</file>